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arissa\Documents\Karissa's Documents\JACKI - OFFICE FORMS &amp; DOCS\Office forms\Member Forms\Member Info and Rates Etc\"/>
    </mc:Choice>
  </mc:AlternateContent>
  <xr:revisionPtr revIDLastSave="0" documentId="13_ncr:1_{B1907177-8107-451F-84FB-4DB6974DEB36}" xr6:coauthVersionLast="47" xr6:coauthVersionMax="47" xr10:uidLastSave="{00000000-0000-0000-0000-000000000000}"/>
  <bookViews>
    <workbookView xWindow="16485" yWindow="255" windowWidth="1020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</calcChain>
</file>

<file path=xl/sharedStrings.xml><?xml version="1.0" encoding="utf-8"?>
<sst xmlns="http://schemas.openxmlformats.org/spreadsheetml/2006/main" count="36" uniqueCount="36">
  <si>
    <t>RATES AND SERVICE FEES</t>
  </si>
  <si>
    <t>ACTUAL</t>
  </si>
  <si>
    <t>Monthly minimum (standard residential)*</t>
  </si>
  <si>
    <t>10.00 OR 5%</t>
  </si>
  <si>
    <t>METER SIZE</t>
  </si>
  <si>
    <t>5/8" X 3/4" Standard Residential Meter</t>
  </si>
  <si>
    <t>Monthly Minimum</t>
  </si>
  <si>
    <t>1" Meter</t>
  </si>
  <si>
    <t>2" Meter</t>
  </si>
  <si>
    <t>EQUITY BUY-IN</t>
  </si>
  <si>
    <t>RECONNECT /  METER SET……........................................................</t>
  </si>
  <si>
    <t xml:space="preserve">  * includes 1000 gallons</t>
  </si>
  <si>
    <t>LEAK DETECTION PER HOUR (1 HOUR MINIMUM)………...</t>
  </si>
  <si>
    <t>AFTER HOURS LABOR PER HOUR………………....................</t>
  </si>
  <si>
    <t>NON-ROUTINE LABOR PER HOUR…....................................</t>
  </si>
  <si>
    <t>MEMBERSHIP CERTIFICATE COPY ……................................</t>
  </si>
  <si>
    <t>MEMBERSHIP TRANSFER ……..............................................</t>
  </si>
  <si>
    <t>CUSTOMER SERVICE INSPECTION ……...............................</t>
  </si>
  <si>
    <t>METER TEST ……..................................................................</t>
  </si>
  <si>
    <t>EQUIPMENT DAMAGE …....................................................</t>
  </si>
  <si>
    <t>SERVICE TRIP ……...............................................................</t>
  </si>
  <si>
    <t>RETURNED CHECK ….........................................................</t>
  </si>
  <si>
    <t>EASEMENT RELEASE …...................................................</t>
  </si>
  <si>
    <t>INSTALLATION (TAP FEE)................................................</t>
  </si>
  <si>
    <t>MEMBERSHIP …...............................................................</t>
  </si>
  <si>
    <t>BACKFLOW PREVENTION DEVICE………………….…………..</t>
  </si>
  <si>
    <t>3" Meter</t>
  </si>
  <si>
    <t>4" Meter</t>
  </si>
  <si>
    <t>6" Meter</t>
  </si>
  <si>
    <r>
      <t xml:space="preserve">LUE'S </t>
    </r>
    <r>
      <rPr>
        <sz val="8"/>
        <color indexed="8"/>
        <rFont val="Arial"/>
        <family val="2"/>
      </rPr>
      <t>(Living Unit Equivalents)</t>
    </r>
  </si>
  <si>
    <t>BACKHOE USAGE FEE PER HOUR ……………………….</t>
  </si>
  <si>
    <t>EQUITY BUY-IN (standard residential)......................</t>
  </si>
  <si>
    <t>LATE PAYMENT  - the greater of:………........................</t>
  </si>
  <si>
    <t>NEW SERVICE METER FEE……........................................................</t>
  </si>
  <si>
    <t xml:space="preserve">                        (EFFECTIVE JUNE 1, 2025  BILLING)</t>
  </si>
  <si>
    <t xml:space="preserve">             $6.00 PER 1000 GALLONS FROM 1,001-15,000, $8.00/1,000 FROM 15,001-30,000 AND $13.00/1,000 OVER 30,001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</si>
</sst>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19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Lucida Sans"/>
      <family val="2"/>
    </font>
    <font>
      <b/>
      <sz val="16"/>
      <name val="Lucida Sans"/>
      <family val="2"/>
    </font>
    <font>
      <sz val="16"/>
      <name val="Arial"/>
      <family val="2"/>
    </font>
    <font>
      <b/>
      <u/>
      <sz val="16"/>
      <name val="Lucida Sans"/>
      <family val="2"/>
    </font>
    <font>
      <sz val="16"/>
      <name val="Lucida Sans"/>
      <family val="2"/>
    </font>
    <font>
      <sz val="8"/>
      <name val="Arial"/>
      <family val="2"/>
    </font>
    <font>
      <sz val="16"/>
      <color indexed="10"/>
      <name val="Lucida Sans"/>
      <family val="2"/>
    </font>
    <font>
      <sz val="12"/>
      <color indexed="10"/>
      <name val="Lucida Sans"/>
      <family val="2"/>
    </font>
    <font>
      <sz val="12"/>
      <color indexed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2"/>
      <color indexed="10"/>
      <name val="Lucida Sans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7" fontId="5" fillId="0" borderId="0" xfId="0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7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7" fontId="5" fillId="0" borderId="1" xfId="0" applyNumberFormat="1" applyFont="1" applyBorder="1"/>
    <xf numFmtId="0" fontId="10" fillId="0" borderId="0" xfId="0" applyFont="1"/>
    <xf numFmtId="7" fontId="11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right"/>
    </xf>
    <xf numFmtId="0" fontId="17" fillId="2" borderId="0" xfId="0" applyFont="1" applyFill="1"/>
    <xf numFmtId="0" fontId="15" fillId="2" borderId="0" xfId="0" applyFont="1" applyFill="1"/>
    <xf numFmtId="7" fontId="11" fillId="2" borderId="0" xfId="0" applyNumberFormat="1" applyFont="1" applyFill="1"/>
    <xf numFmtId="0" fontId="2" fillId="2" borderId="0" xfId="0" applyFont="1" applyFill="1"/>
    <xf numFmtId="0" fontId="16" fillId="2" borderId="0" xfId="0" applyFont="1" applyFill="1"/>
    <xf numFmtId="0" fontId="13" fillId="2" borderId="5" xfId="0" applyFont="1" applyFill="1" applyBorder="1"/>
    <xf numFmtId="7" fontId="14" fillId="2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2" fillId="2" borderId="5" xfId="0" applyFont="1" applyFill="1" applyBorder="1"/>
    <xf numFmtId="7" fontId="2" fillId="2" borderId="5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7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2</xdr:col>
      <xdr:colOff>295275</xdr:colOff>
      <xdr:row>4</xdr:row>
      <xdr:rowOff>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324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7"/>
  <sheetViews>
    <sheetView tabSelected="1" zoomScale="70" workbookViewId="0">
      <selection activeCell="B38" sqref="B38"/>
    </sheetView>
  </sheetViews>
  <sheetFormatPr defaultColWidth="10" defaultRowHeight="12.75" x14ac:dyDescent="0.2"/>
  <cols>
    <col min="1" max="1" width="35.7109375" style="2" customWidth="1"/>
    <col min="2" max="2" width="25.7109375" style="2" customWidth="1"/>
    <col min="3" max="3" width="14.7109375" style="2" customWidth="1"/>
    <col min="4" max="4" width="20" style="2" customWidth="1"/>
    <col min="5" max="16384" width="10" style="2"/>
  </cols>
  <sheetData>
    <row r="4" spans="1:5" ht="19.5" customHeight="1" x14ac:dyDescent="0.25">
      <c r="A4" s="7"/>
      <c r="B4" s="7"/>
      <c r="C4" s="7"/>
      <c r="D4" s="7"/>
    </row>
    <row r="5" spans="1:5" ht="20.100000000000001" customHeight="1" x14ac:dyDescent="0.25">
      <c r="A5" s="28" t="s">
        <v>0</v>
      </c>
      <c r="B5" s="28"/>
      <c r="C5" s="28"/>
      <c r="D5" s="28"/>
    </row>
    <row r="6" spans="1:5" ht="20.100000000000001" customHeight="1" x14ac:dyDescent="0.3">
      <c r="A6" s="4"/>
      <c r="B6" s="4"/>
      <c r="C6" s="4"/>
      <c r="D6" s="4"/>
    </row>
    <row r="7" spans="1:5" ht="20.100000000000001" customHeight="1" x14ac:dyDescent="0.3">
      <c r="A7" s="5" t="s">
        <v>24</v>
      </c>
      <c r="B7" s="5"/>
      <c r="C7" s="5"/>
      <c r="D7" s="1">
        <v>100</v>
      </c>
    </row>
    <row r="8" spans="1:5" ht="20.100000000000001" customHeight="1" x14ac:dyDescent="0.3">
      <c r="A8" s="5" t="s">
        <v>23</v>
      </c>
      <c r="B8" s="5"/>
      <c r="C8" s="5"/>
      <c r="D8" s="1">
        <v>450</v>
      </c>
    </row>
    <row r="9" spans="1:5" ht="20.100000000000001" customHeight="1" x14ac:dyDescent="0.3">
      <c r="A9" s="5" t="s">
        <v>31</v>
      </c>
      <c r="B9" s="5"/>
      <c r="C9" s="5"/>
      <c r="D9" s="1">
        <v>4600</v>
      </c>
    </row>
    <row r="10" spans="1:5" ht="20.100000000000001" customHeight="1" x14ac:dyDescent="0.3">
      <c r="A10" s="5" t="s">
        <v>22</v>
      </c>
      <c r="B10" s="5"/>
      <c r="C10" s="5"/>
      <c r="D10" s="1">
        <v>50</v>
      </c>
    </row>
    <row r="11" spans="1:5" ht="20.100000000000001" customHeight="1" x14ac:dyDescent="0.3">
      <c r="A11" s="5" t="s">
        <v>32</v>
      </c>
      <c r="B11" s="5"/>
      <c r="C11" s="5"/>
      <c r="D11" s="6" t="s">
        <v>3</v>
      </c>
      <c r="E11" s="11"/>
    </row>
    <row r="12" spans="1:5" ht="20.100000000000001" customHeight="1" x14ac:dyDescent="0.3">
      <c r="A12" s="5" t="s">
        <v>21</v>
      </c>
      <c r="B12" s="5"/>
      <c r="C12" s="5"/>
      <c r="D12" s="1">
        <v>25</v>
      </c>
    </row>
    <row r="13" spans="1:5" ht="20.100000000000001" customHeight="1" x14ac:dyDescent="0.3">
      <c r="A13" s="5" t="s">
        <v>33</v>
      </c>
      <c r="B13" s="5"/>
      <c r="C13" s="5"/>
      <c r="D13" s="1">
        <v>125</v>
      </c>
    </row>
    <row r="14" spans="1:5" ht="20.100000000000001" customHeight="1" x14ac:dyDescent="0.3">
      <c r="A14" s="5" t="s">
        <v>10</v>
      </c>
      <c r="B14" s="5"/>
      <c r="C14" s="5"/>
      <c r="D14" s="1">
        <v>55</v>
      </c>
    </row>
    <row r="15" spans="1:5" ht="20.100000000000001" customHeight="1" x14ac:dyDescent="0.3">
      <c r="A15" s="5" t="s">
        <v>20</v>
      </c>
      <c r="B15" s="5"/>
      <c r="C15" s="5"/>
      <c r="D15" s="1">
        <v>15</v>
      </c>
    </row>
    <row r="16" spans="1:5" ht="20.100000000000001" customHeight="1" x14ac:dyDescent="0.3">
      <c r="A16" s="5" t="s">
        <v>19</v>
      </c>
      <c r="B16" s="5"/>
      <c r="C16" s="5"/>
      <c r="D16" s="6" t="s">
        <v>1</v>
      </c>
    </row>
    <row r="17" spans="1:4" ht="20.100000000000001" customHeight="1" x14ac:dyDescent="0.3">
      <c r="A17" s="5" t="s">
        <v>18</v>
      </c>
      <c r="B17" s="5"/>
      <c r="C17" s="5"/>
      <c r="D17" s="1">
        <v>50</v>
      </c>
    </row>
    <row r="18" spans="1:4" ht="20.100000000000001" customHeight="1" x14ac:dyDescent="0.3">
      <c r="A18" s="5" t="s">
        <v>17</v>
      </c>
      <c r="B18" s="5"/>
      <c r="C18" s="5"/>
      <c r="D18" s="1">
        <v>50</v>
      </c>
    </row>
    <row r="19" spans="1:4" ht="20.100000000000001" customHeight="1" x14ac:dyDescent="0.3">
      <c r="A19" s="5" t="s">
        <v>25</v>
      </c>
      <c r="B19" s="5"/>
      <c r="C19" s="5"/>
      <c r="D19" s="1">
        <v>50</v>
      </c>
    </row>
    <row r="20" spans="1:4" ht="20.100000000000001" customHeight="1" x14ac:dyDescent="0.3">
      <c r="A20" s="5" t="s">
        <v>16</v>
      </c>
      <c r="B20" s="5"/>
      <c r="C20" s="5"/>
      <c r="D20" s="1">
        <v>10</v>
      </c>
    </row>
    <row r="21" spans="1:4" ht="20.100000000000001" customHeight="1" x14ac:dyDescent="0.3">
      <c r="A21" s="5" t="s">
        <v>15</v>
      </c>
      <c r="B21" s="5"/>
      <c r="C21" s="5"/>
      <c r="D21" s="1">
        <v>5</v>
      </c>
    </row>
    <row r="22" spans="1:4" ht="20.100000000000001" customHeight="1" x14ac:dyDescent="0.3">
      <c r="A22" s="5" t="s">
        <v>30</v>
      </c>
      <c r="B22" s="5"/>
      <c r="C22" s="5"/>
      <c r="D22" s="1">
        <v>56.25</v>
      </c>
    </row>
    <row r="23" spans="1:4" ht="20.100000000000001" customHeight="1" x14ac:dyDescent="0.3">
      <c r="A23" s="5" t="s">
        <v>14</v>
      </c>
      <c r="B23" s="5"/>
      <c r="C23" s="5"/>
      <c r="D23" s="1">
        <v>35</v>
      </c>
    </row>
    <row r="24" spans="1:4" ht="20.100000000000001" customHeight="1" x14ac:dyDescent="0.3">
      <c r="A24" s="5" t="s">
        <v>13</v>
      </c>
      <c r="B24" s="5"/>
      <c r="C24" s="5"/>
      <c r="D24" s="1">
        <v>50</v>
      </c>
    </row>
    <row r="25" spans="1:4" ht="20.100000000000001" customHeight="1" x14ac:dyDescent="0.3">
      <c r="A25" s="5" t="s">
        <v>12</v>
      </c>
      <c r="B25" s="5"/>
      <c r="C25" s="5"/>
      <c r="D25" s="1">
        <v>50</v>
      </c>
    </row>
    <row r="26" spans="1:4" ht="13.5" thickBot="1" x14ac:dyDescent="0.25">
      <c r="A26" s="3"/>
      <c r="B26" s="3"/>
      <c r="C26" s="3"/>
    </row>
    <row r="27" spans="1:4" ht="20.100000000000001" customHeight="1" thickBot="1" x14ac:dyDescent="0.35">
      <c r="A27" s="29" t="s">
        <v>2</v>
      </c>
      <c r="B27" s="30"/>
      <c r="C27" s="31"/>
      <c r="D27" s="8">
        <v>40</v>
      </c>
    </row>
    <row r="28" spans="1:4" ht="20.100000000000001" customHeight="1" x14ac:dyDescent="0.2">
      <c r="A28" s="12" t="s">
        <v>11</v>
      </c>
      <c r="B28" s="9"/>
      <c r="C28" s="9"/>
      <c r="D28" s="10"/>
    </row>
    <row r="29" spans="1:4" ht="20.100000000000001" customHeight="1" x14ac:dyDescent="0.2">
      <c r="A29" s="13" t="s">
        <v>35</v>
      </c>
      <c r="B29" s="14"/>
      <c r="C29" s="14"/>
      <c r="D29" s="15"/>
    </row>
    <row r="30" spans="1:4" ht="19.5" customHeight="1" x14ac:dyDescent="0.2">
      <c r="A30" s="16" t="s">
        <v>34</v>
      </c>
      <c r="B30" s="17"/>
      <c r="C30" s="17"/>
      <c r="D30" s="15"/>
    </row>
    <row r="31" spans="1:4" ht="39" customHeight="1" x14ac:dyDescent="0.3">
      <c r="A31" s="18" t="s">
        <v>4</v>
      </c>
      <c r="B31" s="19" t="s">
        <v>9</v>
      </c>
      <c r="C31" s="20" t="s">
        <v>6</v>
      </c>
      <c r="D31" s="19" t="s">
        <v>29</v>
      </c>
    </row>
    <row r="32" spans="1:4" ht="20.100000000000001" customHeight="1" x14ac:dyDescent="0.2">
      <c r="A32" s="21" t="s">
        <v>5</v>
      </c>
      <c r="B32" s="22">
        <v>4600</v>
      </c>
      <c r="C32" s="23">
        <v>40</v>
      </c>
      <c r="D32" s="24">
        <v>1</v>
      </c>
    </row>
    <row r="33" spans="1:4" ht="20.100000000000001" customHeight="1" x14ac:dyDescent="0.2">
      <c r="A33" s="21" t="s">
        <v>7</v>
      </c>
      <c r="B33" s="22">
        <v>11500</v>
      </c>
      <c r="C33" s="23">
        <f>SUM(C32*2.5)</f>
        <v>100</v>
      </c>
      <c r="D33" s="24">
        <v>2.5</v>
      </c>
    </row>
    <row r="34" spans="1:4" ht="20.100000000000001" customHeight="1" x14ac:dyDescent="0.2">
      <c r="A34" s="25" t="s">
        <v>8</v>
      </c>
      <c r="B34" s="26">
        <v>36800</v>
      </c>
      <c r="C34" s="27">
        <f>SUM(C32*8)</f>
        <v>320</v>
      </c>
      <c r="D34" s="24">
        <v>8</v>
      </c>
    </row>
    <row r="35" spans="1:4" ht="20.100000000000001" customHeight="1" x14ac:dyDescent="0.2">
      <c r="A35" s="25" t="s">
        <v>26</v>
      </c>
      <c r="B35" s="22">
        <v>73600</v>
      </c>
      <c r="C35" s="23">
        <f>SUM(C32*16)</f>
        <v>640</v>
      </c>
      <c r="D35" s="24">
        <v>16</v>
      </c>
    </row>
    <row r="36" spans="1:4" ht="20.100000000000001" customHeight="1" x14ac:dyDescent="0.2">
      <c r="A36" s="21" t="s">
        <v>27</v>
      </c>
      <c r="B36" s="22">
        <v>115000</v>
      </c>
      <c r="C36" s="23">
        <f>SUM(C32*25)</f>
        <v>1000</v>
      </c>
      <c r="D36" s="24">
        <v>25</v>
      </c>
    </row>
    <row r="37" spans="1:4" ht="20.100000000000001" customHeight="1" x14ac:dyDescent="0.2">
      <c r="A37" s="25" t="s">
        <v>28</v>
      </c>
      <c r="B37" s="26">
        <v>230000</v>
      </c>
      <c r="C37" s="27">
        <f>SUM(C32*50)</f>
        <v>2000</v>
      </c>
      <c r="D37" s="24">
        <v>50</v>
      </c>
    </row>
  </sheetData>
  <mergeCells count="2">
    <mergeCell ref="A5:D5"/>
    <mergeCell ref="A27:C27"/>
  </mergeCells>
  <phoneticPr fontId="8" type="noConversion"/>
  <pageMargins left="0.5" right="0.5" top="0.75" bottom="0.5" header="0.5" footer="0.75"/>
  <pageSetup orientation="portrait" horizontalDpi="4294967293" r:id="rId1"/>
  <headerFooter alignWithMargins="0">
    <oddHeader>&amp;L&amp;D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2.75" x14ac:dyDescent="0.2"/>
  <cols>
    <col min="1" max="1" width="75" style="2" customWidth="1"/>
    <col min="2" max="2" width="20" style="2" customWidth="1"/>
    <col min="3" max="16384" width="10" style="2"/>
  </cols>
  <sheetData/>
  <phoneticPr fontId="8" type="noConversion"/>
  <pageMargins left="0.5" right="0.5" top="0.5" bottom="1" header="0.5" footer="0.7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" defaultRowHeight="12.75" x14ac:dyDescent="0.2"/>
  <cols>
    <col min="1" max="1" width="75" style="2" customWidth="1"/>
    <col min="2" max="2" width="20" style="2" customWidth="1"/>
    <col min="3" max="16384" width="10" style="2"/>
  </cols>
  <sheetData/>
  <phoneticPr fontId="8" type="noConversion"/>
  <pageMargins left="0.5" right="0.5" top="0.5" bottom="1" header="0.5" footer="0.7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</dc:creator>
  <cp:lastModifiedBy>Karrisa Kornegay</cp:lastModifiedBy>
  <cp:lastPrinted>2016-02-03T15:41:55Z</cp:lastPrinted>
  <dcterms:created xsi:type="dcterms:W3CDTF">2006-10-31T13:55:31Z</dcterms:created>
  <dcterms:modified xsi:type="dcterms:W3CDTF">2025-04-16T20:33:22Z</dcterms:modified>
</cp:coreProperties>
</file>